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'Arkusz1'!$A$1:$G$55</definedName>
  </definedNames>
  <calcPr fullCalcOnLoad="1"/>
</workbook>
</file>

<file path=xl/sharedStrings.xml><?xml version="1.0" encoding="utf-8"?>
<sst xmlns="http://schemas.openxmlformats.org/spreadsheetml/2006/main" count="67" uniqueCount="57">
  <si>
    <t>Dane Pacjenta:</t>
  </si>
  <si>
    <t>Nazwisko i imię</t>
  </si>
  <si>
    <t>Pesel:</t>
  </si>
  <si>
    <t>Lekarz kierujący:</t>
  </si>
  <si>
    <t xml:space="preserve">WYNIK BADANIA NASIENIA nr </t>
  </si>
  <si>
    <t>DANE OGÓLNE</t>
  </si>
  <si>
    <t>Liczba dni od ostatniej ejakulacji</t>
  </si>
  <si>
    <t>Miejsce oddania ejakulatu (laboratorium, z zewnątrz)</t>
  </si>
  <si>
    <t xml:space="preserve">Data i czas oddania ejakulatu w laboratorium </t>
  </si>
  <si>
    <t>Czas dostarczenia ejakulatu z zewnątrz</t>
  </si>
  <si>
    <t>OCENA MAKROSKOPOWA</t>
  </si>
  <si>
    <t>BADANE PARAMETRY</t>
  </si>
  <si>
    <t>pH</t>
  </si>
  <si>
    <t xml:space="preserve">Barwa </t>
  </si>
  <si>
    <t>Lepkość</t>
  </si>
  <si>
    <t>WYNIK</t>
  </si>
  <si>
    <t>Wartość referencyjna*</t>
  </si>
  <si>
    <t xml:space="preserve">         ≥ 7,2</t>
  </si>
  <si>
    <t xml:space="preserve">         &lt; 60 min.</t>
  </si>
  <si>
    <t xml:space="preserve">         ≥ 1,5 ml</t>
  </si>
  <si>
    <t>OCENA MIKROSKOPOWA</t>
  </si>
  <si>
    <t>Ruch postępowy</t>
  </si>
  <si>
    <t>Ruch całkowity</t>
  </si>
  <si>
    <t>Brak ruchu</t>
  </si>
  <si>
    <t>Żywotność</t>
  </si>
  <si>
    <t>Plemniki o prawidłowej budowie</t>
  </si>
  <si>
    <t xml:space="preserve">    ≥ 15 mln/ml</t>
  </si>
  <si>
    <t xml:space="preserve">    ≥ 32%</t>
  </si>
  <si>
    <t xml:space="preserve">    ≥ 40%</t>
  </si>
  <si>
    <t xml:space="preserve">    ≥ 12,5 mln/ejakulat</t>
  </si>
  <si>
    <t xml:space="preserve">    ≥ 15,6 mln/ejakulat</t>
  </si>
  <si>
    <t xml:space="preserve">    ≥ 58%</t>
  </si>
  <si>
    <t xml:space="preserve">    ≥ 22,6 mln/ejakulat</t>
  </si>
  <si>
    <t xml:space="preserve">    ≥ 1,6 mln/ejakulat</t>
  </si>
  <si>
    <t xml:space="preserve">    ≥ 4%</t>
  </si>
  <si>
    <t xml:space="preserve">    &lt; 1 mln/ml</t>
  </si>
  <si>
    <t xml:space="preserve">    &lt; 5 mln/ml</t>
  </si>
  <si>
    <t>*Wartości referencyjne opracowane w oparciu o WHO -  2010r.</t>
  </si>
  <si>
    <t>Koncentracja plemników (mln/ml)</t>
  </si>
  <si>
    <t>Całkowita liczba plemników (mln/ejakulat)</t>
  </si>
  <si>
    <t>%</t>
  </si>
  <si>
    <t>mln/ejakulat</t>
  </si>
  <si>
    <t>Koncentracja komórek okrągłych (mln/ml)</t>
  </si>
  <si>
    <t>Koncentracja leukocytów peroksydazo-dodatnich (mln/ml)</t>
  </si>
  <si>
    <t>Upłynnienie(min.)</t>
  </si>
  <si>
    <t>Objętość(ml)</t>
  </si>
  <si>
    <t xml:space="preserve">    ≥ 39 mln/ejakulat</t>
  </si>
  <si>
    <t xml:space="preserve"> I - &lt; 10 plemników / aglutynat, wiele wolnych plemników </t>
  </si>
  <si>
    <t xml:space="preserve"> II - 10-50 plemników / aglutynat, obecne wolne plemniki</t>
  </si>
  <si>
    <t xml:space="preserve"> III - &gt; 50 plemników / aglutynat, pojedyncze wolne plemniki</t>
  </si>
  <si>
    <t xml:space="preserve"> IV - wszystkie plemniki w aglutynatach, aglutynaty połączone </t>
  </si>
  <si>
    <t>Dane placówki</t>
  </si>
  <si>
    <t>Aglutynacja (stopień: I - IV)</t>
  </si>
  <si>
    <t xml:space="preserve">Uwagi: (np. czy stosowano dodatkowe procedury upłynniania nasienia, czy wirowano ejakulat, </t>
  </si>
  <si>
    <t>czy znaleziono plemniki w osadzie, czy występuje agregacja, śluz itp.)</t>
  </si>
  <si>
    <t>Podpis i pieczęć osoby wykonującej badanie</t>
  </si>
  <si>
    <t>Miejscowość, data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</si>
</sst>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Cambria"/>
      <family val="1"/>
    </font>
    <font>
      <i/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2"/>
      <color indexed="8"/>
      <name val="Cambria"/>
      <family val="0"/>
    </font>
    <font>
      <sz val="6"/>
      <color indexed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2" xfId="0" applyFont="1" applyBorder="1" applyAlignment="1">
      <alignment horizontal="left" vertical="distributed"/>
    </xf>
    <xf numFmtId="0" fontId="3" fillId="0" borderId="19" xfId="0" applyFont="1" applyBorder="1" applyAlignment="1">
      <alignment horizontal="left" vertical="distributed"/>
    </xf>
    <xf numFmtId="0" fontId="3" fillId="0" borderId="21" xfId="0" applyFont="1" applyBorder="1" applyAlignment="1">
      <alignment horizontal="left" vertical="distributed"/>
    </xf>
    <xf numFmtId="0" fontId="0" fillId="0" borderId="14" xfId="0" applyBorder="1" applyAlignment="1">
      <alignment horizontal="left" vertical="distributed"/>
    </xf>
    <xf numFmtId="0" fontId="0" fillId="0" borderId="0" xfId="0" applyBorder="1" applyAlignment="1">
      <alignment horizontal="left" vertical="distributed"/>
    </xf>
    <xf numFmtId="0" fontId="0" fillId="0" borderId="24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20" xfId="0" applyBorder="1" applyAlignment="1">
      <alignment horizontal="left" vertical="distributed"/>
    </xf>
    <xf numFmtId="0" fontId="0" fillId="0" borderId="25" xfId="0" applyBorder="1" applyAlignment="1">
      <alignment horizontal="left" vertical="distributed"/>
    </xf>
    <xf numFmtId="0" fontId="8" fillId="0" borderId="1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view="pageBreakPreview" zoomScale="70" zoomScaleSheetLayoutView="70" zoomScalePageLayoutView="0" workbookViewId="0" topLeftCell="A1">
      <selection activeCell="K22" sqref="K22"/>
    </sheetView>
  </sheetViews>
  <sheetFormatPr defaultColWidth="8.796875" defaultRowHeight="14.25"/>
  <cols>
    <col min="1" max="1" width="15.5" style="1" customWidth="1"/>
    <col min="2" max="3" width="9" style="1" customWidth="1"/>
    <col min="4" max="4" width="9.69921875" style="1" customWidth="1"/>
    <col min="5" max="5" width="11.8984375" style="1" customWidth="1"/>
    <col min="6" max="6" width="10.69921875" style="1" customWidth="1"/>
    <col min="7" max="7" width="17.19921875" style="1" customWidth="1"/>
    <col min="8" max="8" width="9" style="1" customWidth="1"/>
    <col min="9" max="9" width="23.19921875" style="1" customWidth="1"/>
    <col min="10" max="16384" width="9" style="1" customWidth="1"/>
  </cols>
  <sheetData>
    <row r="1" spans="1:6" ht="14.25">
      <c r="A1" s="1" t="s">
        <v>51</v>
      </c>
      <c r="F1" s="10" t="s">
        <v>56</v>
      </c>
    </row>
    <row r="4" ht="14.25" customHeight="1">
      <c r="A4" s="2" t="s">
        <v>0</v>
      </c>
    </row>
    <row r="5" spans="1:2" ht="14.25">
      <c r="A5" s="3" t="s">
        <v>1</v>
      </c>
      <c r="B5" s="7"/>
    </row>
    <row r="6" spans="1:12" ht="14.25">
      <c r="A6" s="3" t="s">
        <v>2</v>
      </c>
      <c r="B6" s="57"/>
      <c r="C6" s="57"/>
      <c r="L6" s="2"/>
    </row>
    <row r="7" spans="1:12" ht="14.25">
      <c r="A7" s="3" t="s">
        <v>3</v>
      </c>
      <c r="L7" s="3"/>
    </row>
    <row r="8" spans="4:12" ht="15.75">
      <c r="D8" s="8" t="s">
        <v>4</v>
      </c>
      <c r="F8" s="7"/>
      <c r="L8" s="3"/>
    </row>
    <row r="9" ht="14.25">
      <c r="A9" s="5" t="s">
        <v>5</v>
      </c>
    </row>
    <row r="10" spans="1:7" ht="16.5" customHeight="1">
      <c r="A10" s="25" t="s">
        <v>6</v>
      </c>
      <c r="B10" s="25"/>
      <c r="C10" s="25"/>
      <c r="D10" s="25"/>
      <c r="E10" s="25"/>
      <c r="F10" s="58"/>
      <c r="G10" s="59"/>
    </row>
    <row r="11" spans="1:12" ht="15" customHeight="1">
      <c r="A11" s="62" t="s">
        <v>7</v>
      </c>
      <c r="B11" s="63"/>
      <c r="C11" s="63"/>
      <c r="D11" s="63"/>
      <c r="E11" s="63"/>
      <c r="F11" s="58"/>
      <c r="G11" s="59"/>
      <c r="L11" s="4"/>
    </row>
    <row r="12" spans="1:12" ht="14.25">
      <c r="A12" s="26" t="s">
        <v>8</v>
      </c>
      <c r="B12" s="38"/>
      <c r="C12" s="38"/>
      <c r="D12" s="38"/>
      <c r="E12" s="27"/>
      <c r="F12" s="58"/>
      <c r="G12" s="59"/>
      <c r="L12" s="5"/>
    </row>
    <row r="13" spans="1:7" ht="14.25">
      <c r="A13" s="26" t="s">
        <v>9</v>
      </c>
      <c r="B13" s="38"/>
      <c r="C13" s="38"/>
      <c r="D13" s="38"/>
      <c r="E13" s="27"/>
      <c r="F13" s="60"/>
      <c r="G13" s="61"/>
    </row>
    <row r="15" ht="14.25">
      <c r="A15" s="5" t="s">
        <v>10</v>
      </c>
    </row>
    <row r="16" spans="1:7" ht="14.25">
      <c r="A16" s="39" t="s">
        <v>11</v>
      </c>
      <c r="B16" s="39"/>
      <c r="C16" s="39"/>
      <c r="D16" s="39"/>
      <c r="E16" s="18" t="s">
        <v>15</v>
      </c>
      <c r="F16" s="39" t="s">
        <v>16</v>
      </c>
      <c r="G16" s="39"/>
    </row>
    <row r="17" spans="1:7" ht="14.25">
      <c r="A17" s="25" t="s">
        <v>44</v>
      </c>
      <c r="B17" s="25"/>
      <c r="C17" s="25"/>
      <c r="D17" s="25"/>
      <c r="E17" s="18"/>
      <c r="F17" s="25" t="s">
        <v>18</v>
      </c>
      <c r="G17" s="25"/>
    </row>
    <row r="18" spans="1:7" ht="14.25">
      <c r="A18" s="25" t="s">
        <v>45</v>
      </c>
      <c r="B18" s="25"/>
      <c r="C18" s="25"/>
      <c r="D18" s="25"/>
      <c r="E18" s="18"/>
      <c r="F18" s="25" t="s">
        <v>19</v>
      </c>
      <c r="G18" s="25"/>
    </row>
    <row r="19" spans="1:7" ht="14.25">
      <c r="A19" s="25" t="s">
        <v>12</v>
      </c>
      <c r="B19" s="25"/>
      <c r="C19" s="25"/>
      <c r="D19" s="25"/>
      <c r="E19" s="18"/>
      <c r="F19" s="25" t="s">
        <v>17</v>
      </c>
      <c r="G19" s="25"/>
    </row>
    <row r="20" spans="1:5" ht="14.25">
      <c r="A20" s="25" t="s">
        <v>13</v>
      </c>
      <c r="B20" s="25"/>
      <c r="C20" s="25"/>
      <c r="D20" s="25"/>
      <c r="E20" s="18"/>
    </row>
    <row r="21" spans="1:5" ht="14.25">
      <c r="A21" s="25" t="s">
        <v>14</v>
      </c>
      <c r="B21" s="25"/>
      <c r="C21" s="25"/>
      <c r="D21" s="25"/>
      <c r="E21" s="18"/>
    </row>
    <row r="23" ht="14.25">
      <c r="A23" s="5" t="s">
        <v>20</v>
      </c>
    </row>
    <row r="24" spans="1:7" ht="14.25">
      <c r="A24" s="39" t="s">
        <v>11</v>
      </c>
      <c r="B24" s="39"/>
      <c r="C24" s="39"/>
      <c r="D24" s="39"/>
      <c r="E24" s="18" t="s">
        <v>15</v>
      </c>
      <c r="F24" s="40" t="s">
        <v>16</v>
      </c>
      <c r="G24" s="40"/>
    </row>
    <row r="25" spans="1:7" ht="12" customHeight="1">
      <c r="A25" s="46" t="s">
        <v>52</v>
      </c>
      <c r="B25" s="47"/>
      <c r="C25" s="47"/>
      <c r="D25" s="48"/>
      <c r="E25" s="22"/>
      <c r="F25" s="55" t="s">
        <v>47</v>
      </c>
      <c r="G25" s="56"/>
    </row>
    <row r="26" spans="1:8" ht="11.25" customHeight="1">
      <c r="A26" s="49"/>
      <c r="B26" s="50"/>
      <c r="C26" s="50"/>
      <c r="D26" s="51"/>
      <c r="E26" s="23"/>
      <c r="F26" s="42" t="s">
        <v>48</v>
      </c>
      <c r="G26" s="43"/>
      <c r="H26" s="19"/>
    </row>
    <row r="27" spans="1:8" ht="10.5" customHeight="1">
      <c r="A27" s="49"/>
      <c r="B27" s="50"/>
      <c r="C27" s="50"/>
      <c r="D27" s="51"/>
      <c r="E27" s="23"/>
      <c r="F27" s="42" t="s">
        <v>49</v>
      </c>
      <c r="G27" s="43"/>
      <c r="H27" s="19"/>
    </row>
    <row r="28" spans="1:7" ht="9.75" customHeight="1">
      <c r="A28" s="52"/>
      <c r="B28" s="53"/>
      <c r="C28" s="53"/>
      <c r="D28" s="54"/>
      <c r="E28" s="24"/>
      <c r="F28" s="44" t="s">
        <v>50</v>
      </c>
      <c r="G28" s="45"/>
    </row>
    <row r="29" spans="1:7" ht="14.25">
      <c r="A29" s="38"/>
      <c r="B29" s="38"/>
      <c r="C29" s="38"/>
      <c r="D29" s="38"/>
      <c r="E29" s="17"/>
      <c r="F29" s="41"/>
      <c r="G29" s="41"/>
    </row>
    <row r="30" spans="1:7" ht="14.25">
      <c r="A30" s="25" t="s">
        <v>38</v>
      </c>
      <c r="B30" s="25"/>
      <c r="C30" s="25"/>
      <c r="D30" s="25"/>
      <c r="E30" s="18"/>
      <c r="F30" s="25" t="s">
        <v>26</v>
      </c>
      <c r="G30" s="25"/>
    </row>
    <row r="31" spans="1:7" ht="14.25">
      <c r="A31" s="25" t="s">
        <v>39</v>
      </c>
      <c r="B31" s="25"/>
      <c r="C31" s="25"/>
      <c r="D31" s="25"/>
      <c r="E31" s="16">
        <f>E30*E18</f>
        <v>0</v>
      </c>
      <c r="F31" s="25" t="s">
        <v>46</v>
      </c>
      <c r="G31" s="25"/>
    </row>
    <row r="32" spans="1:7" ht="14.25">
      <c r="A32" s="38"/>
      <c r="B32" s="38"/>
      <c r="C32" s="38"/>
      <c r="D32" s="38"/>
      <c r="E32" s="17"/>
      <c r="F32" s="38"/>
      <c r="G32" s="38"/>
    </row>
    <row r="33" spans="1:7" ht="14.25">
      <c r="A33" s="29" t="s">
        <v>21</v>
      </c>
      <c r="B33" s="30"/>
      <c r="C33" s="33" t="s">
        <v>40</v>
      </c>
      <c r="D33" s="34"/>
      <c r="E33" s="13"/>
      <c r="F33" s="37" t="s">
        <v>27</v>
      </c>
      <c r="G33" s="37"/>
    </row>
    <row r="34" spans="1:7" ht="14.25">
      <c r="A34" s="31"/>
      <c r="B34" s="32"/>
      <c r="C34" s="35" t="s">
        <v>41</v>
      </c>
      <c r="D34" s="36"/>
      <c r="E34" s="12">
        <f>(E33*E31)/100</f>
        <v>0</v>
      </c>
      <c r="F34" s="28" t="s">
        <v>29</v>
      </c>
      <c r="G34" s="28"/>
    </row>
    <row r="35" spans="1:7" ht="14.25">
      <c r="A35" s="29" t="s">
        <v>22</v>
      </c>
      <c r="B35" s="30"/>
      <c r="C35" s="33" t="s">
        <v>40</v>
      </c>
      <c r="D35" s="34"/>
      <c r="E35" s="13"/>
      <c r="F35" s="37" t="s">
        <v>28</v>
      </c>
      <c r="G35" s="37"/>
    </row>
    <row r="36" spans="1:7" ht="14.25">
      <c r="A36" s="31"/>
      <c r="B36" s="32"/>
      <c r="C36" s="35" t="s">
        <v>41</v>
      </c>
      <c r="D36" s="36"/>
      <c r="E36" s="12">
        <f>(E35*E31)/100</f>
        <v>0</v>
      </c>
      <c r="F36" s="28" t="s">
        <v>30</v>
      </c>
      <c r="G36" s="28"/>
    </row>
    <row r="37" spans="1:7" ht="14.25">
      <c r="A37" s="29" t="s">
        <v>23</v>
      </c>
      <c r="B37" s="30"/>
      <c r="C37" s="33" t="s">
        <v>40</v>
      </c>
      <c r="D37" s="34"/>
      <c r="E37" s="15"/>
      <c r="F37" s="25"/>
      <c r="G37" s="25"/>
    </row>
    <row r="38" spans="1:7" ht="14.25">
      <c r="A38" s="38"/>
      <c r="B38" s="38"/>
      <c r="C38" s="38"/>
      <c r="D38" s="38"/>
      <c r="E38" s="14"/>
      <c r="F38" s="38"/>
      <c r="G38" s="38"/>
    </row>
    <row r="39" spans="1:7" ht="14.25">
      <c r="A39" s="29" t="s">
        <v>24</v>
      </c>
      <c r="B39" s="30"/>
      <c r="C39" s="33" t="s">
        <v>40</v>
      </c>
      <c r="D39" s="34"/>
      <c r="E39" s="13"/>
      <c r="F39" s="37" t="s">
        <v>31</v>
      </c>
      <c r="G39" s="37"/>
    </row>
    <row r="40" spans="1:7" ht="14.25">
      <c r="A40" s="31"/>
      <c r="B40" s="32"/>
      <c r="C40" s="35" t="s">
        <v>41</v>
      </c>
      <c r="D40" s="36"/>
      <c r="E40" s="12">
        <f>(E39*E31)/100</f>
        <v>0</v>
      </c>
      <c r="F40" s="28" t="s">
        <v>32</v>
      </c>
      <c r="G40" s="28"/>
    </row>
    <row r="41" spans="1:7" ht="14.25">
      <c r="A41" s="38"/>
      <c r="B41" s="38"/>
      <c r="C41" s="38"/>
      <c r="D41" s="38"/>
      <c r="E41" s="14"/>
      <c r="F41" s="38"/>
      <c r="G41" s="38"/>
    </row>
    <row r="42" spans="1:7" ht="14.25">
      <c r="A42" s="29" t="s">
        <v>25</v>
      </c>
      <c r="B42" s="30"/>
      <c r="C42" s="33" t="s">
        <v>40</v>
      </c>
      <c r="D42" s="34"/>
      <c r="E42" s="13"/>
      <c r="F42" s="37" t="s">
        <v>34</v>
      </c>
      <c r="G42" s="37"/>
    </row>
    <row r="43" spans="1:7" ht="14.25">
      <c r="A43" s="31"/>
      <c r="B43" s="32"/>
      <c r="C43" s="35" t="s">
        <v>41</v>
      </c>
      <c r="D43" s="36"/>
      <c r="E43" s="12">
        <f>(E42*E31)/100</f>
        <v>0</v>
      </c>
      <c r="F43" s="28" t="s">
        <v>33</v>
      </c>
      <c r="G43" s="28"/>
    </row>
    <row r="44" ht="14.25">
      <c r="E44" s="9"/>
    </row>
    <row r="45" spans="1:7" ht="14.25">
      <c r="A45" s="25" t="s">
        <v>42</v>
      </c>
      <c r="B45" s="25"/>
      <c r="C45" s="25"/>
      <c r="D45" s="25"/>
      <c r="E45" s="11"/>
      <c r="F45" s="25" t="s">
        <v>36</v>
      </c>
      <c r="G45" s="25"/>
    </row>
    <row r="46" spans="1:7" ht="14.25">
      <c r="A46" s="25" t="s">
        <v>43</v>
      </c>
      <c r="B46" s="25"/>
      <c r="C46" s="25"/>
      <c r="D46" s="25"/>
      <c r="E46" s="11"/>
      <c r="F46" s="26" t="s">
        <v>35</v>
      </c>
      <c r="G46" s="27"/>
    </row>
    <row r="48" ht="14.25">
      <c r="A48" s="1" t="s">
        <v>53</v>
      </c>
    </row>
    <row r="49" ht="15">
      <c r="A49" s="20" t="s">
        <v>54</v>
      </c>
    </row>
    <row r="51" ht="14.25">
      <c r="G51" s="21" t="s">
        <v>55</v>
      </c>
    </row>
    <row r="55" ht="14.25">
      <c r="A55" s="6" t="s">
        <v>37</v>
      </c>
    </row>
  </sheetData>
  <sheetProtection/>
  <mergeCells count="66">
    <mergeCell ref="F19:G19"/>
    <mergeCell ref="B6:C6"/>
    <mergeCell ref="F12:G12"/>
    <mergeCell ref="F13:G13"/>
    <mergeCell ref="A10:E10"/>
    <mergeCell ref="A11:E11"/>
    <mergeCell ref="A12:E12"/>
    <mergeCell ref="A13:E13"/>
    <mergeCell ref="F10:G10"/>
    <mergeCell ref="F11:G11"/>
    <mergeCell ref="A20:D20"/>
    <mergeCell ref="A21:D21"/>
    <mergeCell ref="F25:G25"/>
    <mergeCell ref="A16:D16"/>
    <mergeCell ref="F16:G16"/>
    <mergeCell ref="A17:D17"/>
    <mergeCell ref="F17:G17"/>
    <mergeCell ref="A18:D18"/>
    <mergeCell ref="F18:G18"/>
    <mergeCell ref="A19:D19"/>
    <mergeCell ref="A24:D24"/>
    <mergeCell ref="F24:G24"/>
    <mergeCell ref="A30:D30"/>
    <mergeCell ref="F30:G30"/>
    <mergeCell ref="A29:D29"/>
    <mergeCell ref="F29:G29"/>
    <mergeCell ref="F26:G26"/>
    <mergeCell ref="F27:G27"/>
    <mergeCell ref="F28:G28"/>
    <mergeCell ref="A25:D28"/>
    <mergeCell ref="F33:G33"/>
    <mergeCell ref="F34:G34"/>
    <mergeCell ref="A31:D31"/>
    <mergeCell ref="F31:G31"/>
    <mergeCell ref="A32:D32"/>
    <mergeCell ref="F32:G32"/>
    <mergeCell ref="A33:B34"/>
    <mergeCell ref="C33:D33"/>
    <mergeCell ref="C34:D34"/>
    <mergeCell ref="F35:G35"/>
    <mergeCell ref="A38:D38"/>
    <mergeCell ref="F38:G38"/>
    <mergeCell ref="F36:G36"/>
    <mergeCell ref="F37:G37"/>
    <mergeCell ref="A37:B37"/>
    <mergeCell ref="A35:B36"/>
    <mergeCell ref="C35:D35"/>
    <mergeCell ref="C36:D36"/>
    <mergeCell ref="C37:D37"/>
    <mergeCell ref="F40:G40"/>
    <mergeCell ref="F39:G39"/>
    <mergeCell ref="A41:D41"/>
    <mergeCell ref="F41:G41"/>
    <mergeCell ref="A39:B40"/>
    <mergeCell ref="C39:D39"/>
    <mergeCell ref="C40:D40"/>
    <mergeCell ref="E25:E28"/>
    <mergeCell ref="A46:D46"/>
    <mergeCell ref="F45:G45"/>
    <mergeCell ref="F46:G46"/>
    <mergeCell ref="F43:G43"/>
    <mergeCell ref="A45:D45"/>
    <mergeCell ref="A42:B43"/>
    <mergeCell ref="C42:D42"/>
    <mergeCell ref="C43:D43"/>
    <mergeCell ref="F42:G42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Katedra Andrologii i Endokrynologii Płodności</dc:creator>
  <cp:keywords/>
  <dc:description/>
  <cp:lastModifiedBy>El</cp:lastModifiedBy>
  <cp:lastPrinted>2012-07-03T12:48:33Z</cp:lastPrinted>
  <dcterms:created xsi:type="dcterms:W3CDTF">2012-04-24T07:30:23Z</dcterms:created>
  <dcterms:modified xsi:type="dcterms:W3CDTF">2012-07-29T20:31:41Z</dcterms:modified>
  <cp:category/>
  <cp:version/>
  <cp:contentType/>
  <cp:contentStatus/>
</cp:coreProperties>
</file>